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7AAC582-0B0C-4F76-A475-FB9918883583}" xr6:coauthVersionLast="47" xr6:coauthVersionMax="47" xr10:uidLastSave="{00000000-0000-0000-0000-000000000000}"/>
  <bookViews>
    <workbookView xWindow="1980" yWindow="4215" windowWidth="21600" windowHeight="11385" xr2:uid="{00000000-000D-0000-FFFF-FFFF00000000}"/>
  </bookViews>
  <sheets>
    <sheet name="на 01.01.2022" sheetId="14" r:id="rId1"/>
    <sheet name="Лист2" sheetId="15" r:id="rId2"/>
    <sheet name="Лист3" sheetId="1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3" i="14" l="1"/>
  <c r="I173" i="14"/>
  <c r="G173" i="14"/>
  <c r="F160" i="14"/>
  <c r="N122" i="14"/>
  <c r="I122" i="14"/>
  <c r="H122" i="14"/>
  <c r="G122" i="14"/>
  <c r="N121" i="14"/>
  <c r="N172" i="14" s="1"/>
  <c r="N110" i="14"/>
  <c r="M110" i="14"/>
  <c r="F109" i="14"/>
  <c r="N71" i="14"/>
  <c r="M71" i="14"/>
  <c r="N41" i="14"/>
  <c r="M41" i="14"/>
  <c r="I41" i="14"/>
  <c r="H41" i="14"/>
  <c r="H173" i="14" s="1"/>
  <c r="G41" i="14"/>
  <c r="N40" i="14"/>
  <c r="M40" i="14"/>
  <c r="M121" i="14" s="1"/>
  <c r="M172" i="14" s="1"/>
  <c r="N26" i="14"/>
  <c r="M26" i="14"/>
  <c r="M122" i="14" l="1"/>
  <c r="M173" i="14" s="1"/>
</calcChain>
</file>

<file path=xl/sharedStrings.xml><?xml version="1.0" encoding="utf-8"?>
<sst xmlns="http://schemas.openxmlformats.org/spreadsheetml/2006/main" count="2066" uniqueCount="58">
  <si>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</si>
  <si>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</si>
  <si>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</si>
  <si>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</si>
  <si>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</si>
  <si>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</si>
  <si>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</si>
  <si>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</si>
  <si>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</si>
  <si>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</si>
  <si>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</si>
  <si>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</si>
  <si>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</si>
  <si>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</si>
  <si>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</si>
  <si>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</si>
  <si>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</si>
  <si>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</si>
  <si>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</si>
  <si>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</si>
  <si>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</si>
  <si>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</si>
  <si>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</si>
  <si>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</si>
  <si>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</si>
  <si>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</si>
  <si>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</si>
  <si>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</si>
  <si>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</si>
  <si>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</si>
  <si>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</si>
  <si>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</si>
  <si>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</si>
  <si>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</si>
  <si>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</si>
  <si>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</si>
  <si>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</si>
  <si>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</si>
  <si>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</si>
  <si>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</si>
  <si>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</si>
  <si>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</si>
  <si>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</si>
  <si>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</si>
  <si>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</si>
  <si>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</si>
  <si>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</si>
  <si>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</si>
  <si>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</si>
  <si>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</si>
  <si>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</si>
  <si>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</si>
  <si>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</si>
  <si>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</si>
  <si>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</si>
  <si>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Муниципальный контракт № 19-А от 23.10.2020г. Кредитор: Публичное акционерное общество "Сбербанк России". Дата погашения 24 декабря 2021 г.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</si>
  <si>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01.01.2022 г.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</si>
  <si>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Вид обеспечения: привлечение кредитных ресурсов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</si>
</sst>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_Tmp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9DAD-3FA0-4892-98CC-3FDBF8A08F1C}">
  <dimension ref="A1:AH182"/>
  <sheetViews>
    <sheetView tabSelected="1" view="pageBreakPreview" topLeftCell="A93" zoomScale="60" zoomScaleNormal="100" workbookViewId="0">
      <selection sqref="A1:XFD104857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1.25" customHeight="1" thickBot="1" x14ac:dyDescent="0.3">
      <c r="E12" s="54" t="s">
        <v>55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15000000</v>
      </c>
      <c r="G13" s="18" t="s">
        <v>20</v>
      </c>
      <c r="H13" s="17" t="s">
        <v>20</v>
      </c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1">
        <v>44221</v>
      </c>
      <c r="F14" s="22">
        <v>15000000</v>
      </c>
      <c r="G14" s="23" t="s">
        <v>20</v>
      </c>
      <c r="H14" s="22">
        <v>7000000</v>
      </c>
      <c r="I14" s="23">
        <v>8000000</v>
      </c>
      <c r="J14" s="24" t="s">
        <v>20</v>
      </c>
      <c r="K14" s="49">
        <v>6.65</v>
      </c>
      <c r="L14" s="19" t="s">
        <v>20</v>
      </c>
      <c r="M14" s="18" t="s">
        <v>20</v>
      </c>
      <c r="N14" s="17" t="s">
        <v>20</v>
      </c>
      <c r="O14" s="20" t="s">
        <v>20</v>
      </c>
      <c r="P14" s="19" t="s">
        <v>20</v>
      </c>
      <c r="Q14" s="20" t="s">
        <v>20</v>
      </c>
      <c r="R14" s="19" t="s">
        <v>20</v>
      </c>
      <c r="S14" s="20" t="s">
        <v>20</v>
      </c>
      <c r="T14" s="19" t="s">
        <v>20</v>
      </c>
      <c r="U14" s="20" t="s">
        <v>20</v>
      </c>
      <c r="V14" s="19" t="s">
        <v>20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5">
        <v>44223</v>
      </c>
      <c r="F15" s="22">
        <v>8000000</v>
      </c>
      <c r="G15" s="22" t="s">
        <v>20</v>
      </c>
      <c r="H15" s="22" t="s">
        <v>20</v>
      </c>
      <c r="I15" s="22">
        <v>8000000</v>
      </c>
      <c r="J15" s="24" t="s">
        <v>20</v>
      </c>
      <c r="K15" s="49">
        <v>6.65</v>
      </c>
      <c r="L15" s="24"/>
      <c r="M15" s="22">
        <v>77067.13</v>
      </c>
      <c r="N15" s="22">
        <v>77067.13</v>
      </c>
      <c r="O15" s="24"/>
      <c r="P15" s="24"/>
      <c r="Q15" s="24"/>
      <c r="R15" s="24"/>
      <c r="S15" s="24"/>
      <c r="T15" s="24"/>
      <c r="U15" s="24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5">
        <v>44242</v>
      </c>
      <c r="F16" s="22">
        <v>8000000</v>
      </c>
      <c r="G16" s="23" t="s">
        <v>20</v>
      </c>
      <c r="H16" s="22">
        <v>8000000</v>
      </c>
      <c r="I16" s="22">
        <v>0</v>
      </c>
      <c r="J16" s="24" t="s">
        <v>20</v>
      </c>
      <c r="K16" s="49">
        <v>6.65</v>
      </c>
      <c r="L16" s="19" t="s">
        <v>20</v>
      </c>
      <c r="M16" s="18" t="s">
        <v>20</v>
      </c>
      <c r="N16" s="17" t="s">
        <v>20</v>
      </c>
      <c r="O16" s="20" t="s">
        <v>20</v>
      </c>
      <c r="P16" s="19" t="s">
        <v>20</v>
      </c>
      <c r="Q16" s="20" t="s">
        <v>20</v>
      </c>
      <c r="R16" s="19" t="s">
        <v>20</v>
      </c>
      <c r="S16" s="20" t="s">
        <v>20</v>
      </c>
      <c r="T16" s="19" t="s">
        <v>20</v>
      </c>
      <c r="U16" s="20" t="s">
        <v>20</v>
      </c>
      <c r="V16" s="19" t="s">
        <v>20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5">
        <v>44245</v>
      </c>
      <c r="F17" s="22" t="s">
        <v>20</v>
      </c>
      <c r="G17" s="23" t="s">
        <v>20</v>
      </c>
      <c r="H17" s="22" t="s">
        <v>20</v>
      </c>
      <c r="I17" s="22" t="s">
        <v>20</v>
      </c>
      <c r="J17" s="24" t="s">
        <v>20</v>
      </c>
      <c r="K17" s="49">
        <v>6.65</v>
      </c>
      <c r="L17" s="24" t="s">
        <v>20</v>
      </c>
      <c r="M17" s="23">
        <v>21863.01</v>
      </c>
      <c r="N17" s="22">
        <v>21863.01</v>
      </c>
      <c r="O17" s="20" t="s">
        <v>20</v>
      </c>
      <c r="P17" s="19" t="s">
        <v>20</v>
      </c>
      <c r="Q17" s="20" t="s">
        <v>20</v>
      </c>
      <c r="R17" s="19" t="s">
        <v>20</v>
      </c>
      <c r="S17" s="20" t="s">
        <v>20</v>
      </c>
      <c r="T17" s="19" t="s">
        <v>20</v>
      </c>
      <c r="U17" s="20" t="s">
        <v>20</v>
      </c>
      <c r="V17" s="19" t="s">
        <v>20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5"/>
      <c r="F18" s="22"/>
      <c r="G18" s="23"/>
      <c r="H18" s="22"/>
      <c r="I18" s="22"/>
      <c r="J18" s="24"/>
      <c r="K18" s="49"/>
      <c r="L18" s="24"/>
      <c r="M18" s="23"/>
      <c r="N18" s="22"/>
      <c r="O18" s="49"/>
      <c r="P18" s="24"/>
      <c r="Q18" s="49"/>
      <c r="R18" s="24"/>
      <c r="S18" s="49"/>
      <c r="T18" s="24"/>
      <c r="U18" s="49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44.25" customHeight="1" thickBot="1" x14ac:dyDescent="0.3">
      <c r="E19" s="54" t="s">
        <v>57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5">
        <v>44553</v>
      </c>
      <c r="F20" s="22"/>
      <c r="G20" s="23">
        <v>18000000</v>
      </c>
      <c r="H20" s="22"/>
      <c r="I20" s="22">
        <v>18000000</v>
      </c>
      <c r="J20" s="24"/>
      <c r="K20" s="49">
        <v>10.197649999999999</v>
      </c>
      <c r="L20" s="24"/>
      <c r="M20" s="23"/>
      <c r="N20" s="22"/>
      <c r="O20" s="49"/>
      <c r="P20" s="24"/>
      <c r="Q20" s="49"/>
      <c r="R20" s="24"/>
      <c r="S20" s="49"/>
      <c r="T20" s="24"/>
      <c r="U20" s="49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5">
        <v>44557</v>
      </c>
      <c r="F21" s="22"/>
      <c r="G21" s="23"/>
      <c r="H21" s="22"/>
      <c r="I21" s="22"/>
      <c r="J21" s="24"/>
      <c r="K21" s="49">
        <v>10.197649999999999</v>
      </c>
      <c r="L21" s="24"/>
      <c r="M21" s="23">
        <v>40231.82</v>
      </c>
      <c r="N21" s="22">
        <v>40231.82</v>
      </c>
      <c r="O21" s="49"/>
      <c r="P21" s="24"/>
      <c r="Q21" s="49"/>
      <c r="R21" s="24"/>
      <c r="S21" s="49"/>
      <c r="T21" s="24"/>
      <c r="U21" s="49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5"/>
      <c r="F22" s="22"/>
      <c r="G22" s="23"/>
      <c r="H22" s="22"/>
      <c r="I22" s="22"/>
      <c r="J22" s="24"/>
      <c r="K22" s="49">
        <v>10.197649999999999</v>
      </c>
      <c r="L22" s="24"/>
      <c r="M22" s="23"/>
      <c r="N22" s="22"/>
      <c r="O22" s="49"/>
      <c r="P22" s="24"/>
      <c r="Q22" s="49"/>
      <c r="R22" s="24"/>
      <c r="S22" s="49"/>
      <c r="T22" s="24"/>
      <c r="U22" s="49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25"/>
      <c r="F23" s="22"/>
      <c r="G23" s="23"/>
      <c r="H23" s="22"/>
      <c r="I23" s="22"/>
      <c r="J23" s="24"/>
      <c r="K23" s="49">
        <v>10.197649999999999</v>
      </c>
      <c r="L23" s="24"/>
      <c r="M23" s="24"/>
      <c r="N23" s="24"/>
      <c r="O23" s="49"/>
      <c r="P23" s="24"/>
      <c r="Q23" s="49"/>
      <c r="R23" s="24"/>
      <c r="S23" s="49"/>
      <c r="T23" s="24"/>
      <c r="U23" s="49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25"/>
      <c r="F24" s="22"/>
      <c r="G24" s="23"/>
      <c r="H24" s="22"/>
      <c r="I24" s="22"/>
      <c r="J24" s="24"/>
      <c r="K24" s="49">
        <v>10.197649999999999</v>
      </c>
      <c r="L24" s="24"/>
      <c r="M24" s="23"/>
      <c r="N24" s="22"/>
      <c r="O24" s="49"/>
      <c r="P24" s="24"/>
      <c r="Q24" s="49"/>
      <c r="R24" s="24"/>
      <c r="S24" s="49"/>
      <c r="T24" s="24"/>
      <c r="U24" s="49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5"/>
      <c r="F25" s="22"/>
      <c r="G25" s="23"/>
      <c r="H25" s="22"/>
      <c r="I25" s="23"/>
      <c r="J25" s="24"/>
      <c r="K25" s="49">
        <v>10.197649999999999</v>
      </c>
      <c r="L25" s="24"/>
      <c r="M25" s="23"/>
      <c r="N25" s="22"/>
      <c r="O25" s="49"/>
      <c r="P25" s="24"/>
      <c r="Q25" s="49"/>
      <c r="R25" s="24"/>
      <c r="S25" s="49"/>
      <c r="T25" s="24"/>
      <c r="U25" s="49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21</v>
      </c>
      <c r="F26" s="22" t="s">
        <v>22</v>
      </c>
      <c r="G26" s="23">
        <v>18000000</v>
      </c>
      <c r="H26" s="22"/>
      <c r="I26" s="23">
        <v>18000000</v>
      </c>
      <c r="J26" s="24" t="s">
        <v>20</v>
      </c>
      <c r="K26" s="49" t="s">
        <v>23</v>
      </c>
      <c r="L26" s="24" t="s">
        <v>23</v>
      </c>
      <c r="M26" s="23">
        <f>M21</f>
        <v>40231.82</v>
      </c>
      <c r="N26" s="17">
        <f>N21</f>
        <v>40231.82</v>
      </c>
      <c r="O26" s="49" t="s">
        <v>20</v>
      </c>
      <c r="P26" s="24" t="s">
        <v>20</v>
      </c>
      <c r="Q26" s="49" t="s">
        <v>20</v>
      </c>
      <c r="R26" s="24" t="s">
        <v>23</v>
      </c>
      <c r="S26" s="49" t="s">
        <v>20</v>
      </c>
      <c r="T26" s="24" t="s">
        <v>20</v>
      </c>
      <c r="U26" s="49" t="s">
        <v>20</v>
      </c>
      <c r="V26" s="24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5.75" customHeight="1" thickBot="1" x14ac:dyDescent="0.3">
      <c r="E27" s="1"/>
      <c r="F27" s="55" t="s">
        <v>24</v>
      </c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32.25" thickBot="1" x14ac:dyDescent="0.3">
      <c r="E28" s="26" t="s">
        <v>19</v>
      </c>
      <c r="F28" s="27">
        <v>15000000</v>
      </c>
      <c r="G28" s="28" t="s">
        <v>20</v>
      </c>
      <c r="H28" s="27" t="s">
        <v>20</v>
      </c>
      <c r="I28" s="28" t="s">
        <v>20</v>
      </c>
      <c r="J28" s="29" t="s">
        <v>20</v>
      </c>
      <c r="K28" s="30" t="s">
        <v>20</v>
      </c>
      <c r="L28" s="29" t="s">
        <v>20</v>
      </c>
      <c r="M28" s="30" t="s">
        <v>20</v>
      </c>
      <c r="N28" s="29" t="s">
        <v>20</v>
      </c>
      <c r="O28" s="30" t="s">
        <v>20</v>
      </c>
      <c r="P28" s="29" t="s">
        <v>20</v>
      </c>
      <c r="Q28" s="30" t="s">
        <v>20</v>
      </c>
      <c r="R28" s="29" t="s">
        <v>20</v>
      </c>
      <c r="S28" s="30" t="s">
        <v>20</v>
      </c>
      <c r="T28" s="29" t="s">
        <v>20</v>
      </c>
      <c r="U28" s="30" t="s">
        <v>20</v>
      </c>
      <c r="V28" s="29" t="s">
        <v>20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19" t="s">
        <v>25</v>
      </c>
      <c r="F29" s="17">
        <v>15000000</v>
      </c>
      <c r="G29" s="18" t="s">
        <v>20</v>
      </c>
      <c r="H29" s="17">
        <v>7000000</v>
      </c>
      <c r="I29" s="17">
        <v>8000000</v>
      </c>
      <c r="J29" s="31" t="s">
        <v>20</v>
      </c>
      <c r="K29" s="19" t="s">
        <v>20</v>
      </c>
      <c r="L29" s="32" t="s">
        <v>20</v>
      </c>
      <c r="M29" s="17">
        <v>77067.13</v>
      </c>
      <c r="N29" s="17">
        <v>77067.13</v>
      </c>
      <c r="O29" s="20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19" t="s">
        <v>26</v>
      </c>
      <c r="F30" s="17">
        <v>8000000</v>
      </c>
      <c r="G30" s="18" t="s">
        <v>20</v>
      </c>
      <c r="H30" s="22">
        <v>8000000</v>
      </c>
      <c r="I30" s="23">
        <v>0</v>
      </c>
      <c r="J30" s="19" t="s">
        <v>20</v>
      </c>
      <c r="K30" s="19" t="s">
        <v>20</v>
      </c>
      <c r="L30" s="19" t="s">
        <v>20</v>
      </c>
      <c r="M30" s="18">
        <v>21863.01</v>
      </c>
      <c r="N30" s="17">
        <v>21863.01</v>
      </c>
      <c r="O30" s="20"/>
      <c r="P30" s="19" t="s">
        <v>20</v>
      </c>
      <c r="Q30" s="20" t="s">
        <v>20</v>
      </c>
      <c r="R30" s="19" t="s">
        <v>20</v>
      </c>
      <c r="S30" s="20" t="s">
        <v>20</v>
      </c>
      <c r="T30" s="19" t="s">
        <v>20</v>
      </c>
      <c r="U30" s="20" t="s">
        <v>20</v>
      </c>
      <c r="V30" s="19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19" t="s">
        <v>27</v>
      </c>
      <c r="F31" s="17"/>
      <c r="G31" s="18" t="s">
        <v>20</v>
      </c>
      <c r="H31" s="22" t="s">
        <v>20</v>
      </c>
      <c r="I31" s="23"/>
      <c r="J31" s="19" t="s">
        <v>20</v>
      </c>
      <c r="K31" s="19" t="s">
        <v>20</v>
      </c>
      <c r="L31" s="19" t="s">
        <v>20</v>
      </c>
      <c r="M31" s="17"/>
      <c r="N31" s="17"/>
      <c r="O31" s="20"/>
      <c r="P31" s="19" t="s">
        <v>20</v>
      </c>
      <c r="Q31" s="20" t="s">
        <v>20</v>
      </c>
      <c r="R31" s="19" t="s">
        <v>20</v>
      </c>
      <c r="S31" s="20" t="s">
        <v>20</v>
      </c>
      <c r="T31" s="19" t="s">
        <v>20</v>
      </c>
      <c r="U31" s="20" t="s">
        <v>20</v>
      </c>
      <c r="V31" s="19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28</v>
      </c>
      <c r="F32" s="17"/>
      <c r="G32" s="18" t="s">
        <v>20</v>
      </c>
      <c r="H32" s="22" t="s">
        <v>20</v>
      </c>
      <c r="I32" s="23"/>
      <c r="J32" s="19" t="s">
        <v>20</v>
      </c>
      <c r="K32" s="19" t="s">
        <v>20</v>
      </c>
      <c r="L32" s="24" t="s">
        <v>20</v>
      </c>
      <c r="M32" s="23"/>
      <c r="N32" s="22"/>
      <c r="O32" s="20"/>
      <c r="P32" s="19" t="s">
        <v>20</v>
      </c>
      <c r="Q32" s="20" t="s">
        <v>20</v>
      </c>
      <c r="R32" s="19" t="s">
        <v>20</v>
      </c>
      <c r="S32" s="20" t="s">
        <v>20</v>
      </c>
      <c r="T32" s="19" t="s">
        <v>20</v>
      </c>
      <c r="U32" s="20" t="s">
        <v>20</v>
      </c>
      <c r="V32" s="19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29</v>
      </c>
      <c r="F33" s="17"/>
      <c r="G33" s="18" t="s">
        <v>20</v>
      </c>
      <c r="H33" s="22" t="s">
        <v>20</v>
      </c>
      <c r="I33" s="23"/>
      <c r="J33" s="19" t="s">
        <v>20</v>
      </c>
      <c r="K33" s="19" t="s">
        <v>20</v>
      </c>
      <c r="L33" s="19" t="s">
        <v>20</v>
      </c>
      <c r="M33" s="18"/>
      <c r="N33" s="17"/>
      <c r="O33" s="20"/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0" t="s">
        <v>20</v>
      </c>
      <c r="V33" s="19" t="s">
        <v>20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30</v>
      </c>
      <c r="F34" s="22"/>
      <c r="G34" s="23" t="s">
        <v>20</v>
      </c>
      <c r="H34" s="22" t="s">
        <v>20</v>
      </c>
      <c r="I34" s="22"/>
      <c r="J34" s="24" t="s">
        <v>20</v>
      </c>
      <c r="K34" s="19" t="s">
        <v>20</v>
      </c>
      <c r="L34" s="24"/>
      <c r="M34" s="23"/>
      <c r="N34" s="22"/>
      <c r="O34" s="20"/>
      <c r="P34" s="19" t="s">
        <v>20</v>
      </c>
      <c r="Q34" s="20" t="s">
        <v>20</v>
      </c>
      <c r="R34" s="19" t="s">
        <v>20</v>
      </c>
      <c r="S34" s="20" t="s">
        <v>20</v>
      </c>
      <c r="T34" s="19" t="s">
        <v>20</v>
      </c>
      <c r="U34" s="20" t="s">
        <v>20</v>
      </c>
      <c r="V34" s="19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4" t="s">
        <v>31</v>
      </c>
      <c r="F35" s="22"/>
      <c r="G35" s="23" t="s">
        <v>20</v>
      </c>
      <c r="H35" s="22" t="s">
        <v>20</v>
      </c>
      <c r="I35" s="22"/>
      <c r="J35" s="24" t="s">
        <v>20</v>
      </c>
      <c r="K35" s="19" t="s">
        <v>20</v>
      </c>
      <c r="L35" s="24"/>
      <c r="M35" s="23"/>
      <c r="N35" s="22"/>
      <c r="O35" s="20"/>
      <c r="P35" s="19"/>
      <c r="Q35" s="20"/>
      <c r="R35" s="19"/>
      <c r="S35" s="20"/>
      <c r="T35" s="19"/>
      <c r="U35" s="20"/>
      <c r="V35" s="1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4" t="s">
        <v>32</v>
      </c>
      <c r="F36" s="22"/>
      <c r="G36" s="23" t="s">
        <v>20</v>
      </c>
      <c r="H36" s="22" t="s">
        <v>20</v>
      </c>
      <c r="I36" s="22"/>
      <c r="J36" s="24" t="s">
        <v>20</v>
      </c>
      <c r="K36" s="19" t="s">
        <v>20</v>
      </c>
      <c r="L36" s="19"/>
      <c r="M36" s="23"/>
      <c r="N36" s="22"/>
      <c r="O36" s="31"/>
      <c r="P36" s="19" t="s">
        <v>20</v>
      </c>
      <c r="Q36" s="20" t="s">
        <v>20</v>
      </c>
      <c r="R36" s="19" t="s">
        <v>20</v>
      </c>
      <c r="S36" s="20" t="s">
        <v>20</v>
      </c>
      <c r="T36" s="19" t="s">
        <v>20</v>
      </c>
      <c r="U36" s="20" t="s">
        <v>20</v>
      </c>
      <c r="V36" s="19" t="s">
        <v>20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24" t="s">
        <v>33</v>
      </c>
      <c r="F37" s="22"/>
      <c r="G37" s="23" t="s">
        <v>20</v>
      </c>
      <c r="H37" s="22"/>
      <c r="I37" s="22"/>
      <c r="J37" s="24" t="s">
        <v>20</v>
      </c>
      <c r="K37" s="19" t="s">
        <v>20</v>
      </c>
      <c r="L37" s="24"/>
      <c r="M37" s="23"/>
      <c r="N37" s="22"/>
      <c r="O37" s="24"/>
      <c r="P37" s="24" t="s">
        <v>20</v>
      </c>
      <c r="Q37" s="24" t="s">
        <v>20</v>
      </c>
      <c r="R37" s="24" t="s">
        <v>20</v>
      </c>
      <c r="S37" s="24" t="s">
        <v>20</v>
      </c>
      <c r="T37" s="24" t="s">
        <v>20</v>
      </c>
      <c r="U37" s="24" t="s">
        <v>20</v>
      </c>
      <c r="V37" s="24" t="s">
        <v>20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24" t="s">
        <v>34</v>
      </c>
      <c r="F38" s="22"/>
      <c r="G38" s="23" t="s">
        <v>20</v>
      </c>
      <c r="H38" s="22"/>
      <c r="I38" s="23"/>
      <c r="J38" s="24" t="s">
        <v>20</v>
      </c>
      <c r="K38" s="19" t="s">
        <v>20</v>
      </c>
      <c r="L38" s="24"/>
      <c r="M38" s="23"/>
      <c r="N38" s="22"/>
      <c r="O38" s="24"/>
      <c r="P38" s="24" t="s">
        <v>20</v>
      </c>
      <c r="Q38" s="24" t="s">
        <v>20</v>
      </c>
      <c r="R38" s="24" t="s">
        <v>20</v>
      </c>
      <c r="S38" s="24" t="s">
        <v>20</v>
      </c>
      <c r="T38" s="24" t="s">
        <v>20</v>
      </c>
      <c r="U38" s="24" t="s">
        <v>20</v>
      </c>
      <c r="V38" s="24" t="s">
        <v>20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24" t="s">
        <v>35</v>
      </c>
      <c r="F39" s="22" t="s">
        <v>20</v>
      </c>
      <c r="G39" s="22" t="s">
        <v>20</v>
      </c>
      <c r="H39" s="22" t="s">
        <v>20</v>
      </c>
      <c r="I39" s="22"/>
      <c r="J39" s="24" t="s">
        <v>20</v>
      </c>
      <c r="K39" s="24" t="s">
        <v>20</v>
      </c>
      <c r="L39" s="24" t="s">
        <v>20</v>
      </c>
      <c r="M39" s="24" t="s">
        <v>20</v>
      </c>
      <c r="N39" s="24" t="s">
        <v>20</v>
      </c>
      <c r="O39" s="24"/>
      <c r="P39" s="24" t="s">
        <v>20</v>
      </c>
      <c r="Q39" s="24" t="s">
        <v>20</v>
      </c>
      <c r="R39" s="24" t="s">
        <v>20</v>
      </c>
      <c r="S39" s="24" t="s">
        <v>20</v>
      </c>
      <c r="T39" s="24" t="s">
        <v>20</v>
      </c>
      <c r="U39" s="24" t="s">
        <v>20</v>
      </c>
      <c r="V39" s="24" t="s">
        <v>20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24" t="s">
        <v>36</v>
      </c>
      <c r="F40" s="22" t="s">
        <v>20</v>
      </c>
      <c r="G40" s="23">
        <v>18000000</v>
      </c>
      <c r="H40" s="22"/>
      <c r="I40" s="23">
        <v>18000000</v>
      </c>
      <c r="J40" s="19" t="s">
        <v>20</v>
      </c>
      <c r="K40" s="18" t="s">
        <v>20</v>
      </c>
      <c r="L40" s="17" t="s">
        <v>20</v>
      </c>
      <c r="M40" s="18">
        <f>M21</f>
        <v>40231.82</v>
      </c>
      <c r="N40" s="17">
        <f>N21</f>
        <v>40231.82</v>
      </c>
      <c r="O40" s="20" t="s">
        <v>20</v>
      </c>
      <c r="P40" s="19" t="s">
        <v>20</v>
      </c>
      <c r="Q40" s="20" t="s">
        <v>20</v>
      </c>
      <c r="R40" s="19" t="s">
        <v>20</v>
      </c>
      <c r="S40" s="20" t="s">
        <v>20</v>
      </c>
      <c r="T40" s="19" t="s">
        <v>20</v>
      </c>
      <c r="U40" s="49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24" t="s">
        <v>37</v>
      </c>
      <c r="F41" s="22" t="s">
        <v>22</v>
      </c>
      <c r="G41" s="23">
        <f>G40</f>
        <v>18000000</v>
      </c>
      <c r="H41" s="22">
        <f>SUM(H29:H40)</f>
        <v>15000000</v>
      </c>
      <c r="I41" s="18">
        <f>I40</f>
        <v>18000000</v>
      </c>
      <c r="J41" s="24" t="s">
        <v>20</v>
      </c>
      <c r="K41" s="49" t="s">
        <v>23</v>
      </c>
      <c r="L41" s="24" t="s">
        <v>23</v>
      </c>
      <c r="M41" s="23">
        <f>SUM(M29:M40)</f>
        <v>139161.96</v>
      </c>
      <c r="N41" s="22">
        <f>SUM(N29:N40)</f>
        <v>139161.96</v>
      </c>
      <c r="O41" s="49" t="s">
        <v>20</v>
      </c>
      <c r="P41" s="24" t="s">
        <v>20</v>
      </c>
      <c r="Q41" s="49" t="s">
        <v>20</v>
      </c>
      <c r="R41" s="24" t="s">
        <v>23</v>
      </c>
      <c r="S41" s="49" t="s">
        <v>20</v>
      </c>
      <c r="T41" s="24" t="s">
        <v>20</v>
      </c>
      <c r="U41" s="49" t="s">
        <v>20</v>
      </c>
      <c r="V41" s="24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5.75" hidden="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5.75" hidden="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5.75" hidden="1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5.75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3.5" customHeight="1" x14ac:dyDescent="0.25">
      <c r="E46" s="1"/>
      <c r="F46" s="1" t="s">
        <v>38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8" customHeight="1" thickBot="1" x14ac:dyDescent="0.3"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32.25" thickBot="1" x14ac:dyDescent="0.3">
      <c r="E48" s="26" t="s">
        <v>19</v>
      </c>
      <c r="F48" s="27" t="s">
        <v>20</v>
      </c>
      <c r="G48" s="28" t="s">
        <v>20</v>
      </c>
      <c r="H48" s="27" t="s">
        <v>20</v>
      </c>
      <c r="I48" s="28" t="s">
        <v>20</v>
      </c>
      <c r="J48" s="29" t="s">
        <v>20</v>
      </c>
      <c r="K48" s="30" t="s">
        <v>20</v>
      </c>
      <c r="L48" s="29" t="s">
        <v>20</v>
      </c>
      <c r="M48" s="30" t="s">
        <v>20</v>
      </c>
      <c r="N48" s="29" t="s">
        <v>20</v>
      </c>
      <c r="O48" s="30" t="s">
        <v>20</v>
      </c>
      <c r="P48" s="29" t="s">
        <v>20</v>
      </c>
      <c r="Q48" s="30" t="s">
        <v>20</v>
      </c>
      <c r="R48" s="29" t="s">
        <v>20</v>
      </c>
      <c r="S48" s="30" t="s">
        <v>20</v>
      </c>
      <c r="T48" s="29" t="s">
        <v>20</v>
      </c>
      <c r="U48" s="30" t="s">
        <v>20</v>
      </c>
      <c r="V48" s="29" t="s">
        <v>20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 x14ac:dyDescent="0.3">
      <c r="E49" s="33"/>
      <c r="F49" s="17"/>
      <c r="G49" s="18"/>
      <c r="H49" s="17"/>
      <c r="I49" s="18"/>
      <c r="J49" s="19"/>
      <c r="K49" s="34"/>
      <c r="L49" s="19"/>
      <c r="M49" s="20"/>
      <c r="N49" s="19"/>
      <c r="O49" s="20" t="s">
        <v>20</v>
      </c>
      <c r="P49" s="19" t="s">
        <v>20</v>
      </c>
      <c r="Q49" s="20" t="s">
        <v>20</v>
      </c>
      <c r="R49" s="19" t="s">
        <v>20</v>
      </c>
      <c r="S49" s="20" t="s">
        <v>20</v>
      </c>
      <c r="T49" s="19" t="s">
        <v>20</v>
      </c>
      <c r="U49" s="20" t="s">
        <v>20</v>
      </c>
      <c r="V49" s="19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3"/>
      <c r="F50" s="17"/>
      <c r="G50" s="18"/>
      <c r="H50" s="17"/>
      <c r="I50" s="18"/>
      <c r="J50" s="19"/>
      <c r="K50" s="34"/>
      <c r="L50" s="19"/>
      <c r="M50" s="20"/>
      <c r="N50" s="19"/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5"/>
      <c r="F51" s="17"/>
      <c r="G51" s="18"/>
      <c r="H51" s="17"/>
      <c r="I51" s="18"/>
      <c r="J51" s="19"/>
      <c r="K51" s="34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5"/>
      <c r="F52" s="17"/>
      <c r="G52" s="18"/>
      <c r="H52" s="17"/>
      <c r="I52" s="18"/>
      <c r="J52" s="19"/>
      <c r="K52" s="34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5" t="s">
        <v>37</v>
      </c>
      <c r="F53" s="17" t="s">
        <v>23</v>
      </c>
      <c r="G53" s="18" t="s">
        <v>20</v>
      </c>
      <c r="H53" s="17" t="s">
        <v>20</v>
      </c>
      <c r="I53" s="18" t="s">
        <v>20</v>
      </c>
      <c r="J53" s="19" t="s">
        <v>20</v>
      </c>
      <c r="K53" s="34" t="s">
        <v>23</v>
      </c>
      <c r="L53" s="19" t="s">
        <v>23</v>
      </c>
      <c r="M53" s="18" t="s">
        <v>20</v>
      </c>
      <c r="N53" s="17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36"/>
      <c r="F54" s="37"/>
      <c r="G54" s="37"/>
      <c r="H54" s="37"/>
      <c r="I54" s="37"/>
      <c r="J54" s="37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3.5" customHeight="1" x14ac:dyDescent="0.25">
      <c r="E55" s="36"/>
      <c r="F55" s="37"/>
      <c r="G55" s="37"/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hidden="1" x14ac:dyDescent="0.25">
      <c r="E56" s="1"/>
      <c r="F56" s="1"/>
      <c r="G56" s="1"/>
      <c r="H56" s="1"/>
      <c r="I56" s="1" t="s">
        <v>39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26" t="s">
        <v>19</v>
      </c>
      <c r="F58" s="28" t="s">
        <v>20</v>
      </c>
      <c r="G58" s="27" t="s">
        <v>20</v>
      </c>
      <c r="H58" s="27" t="s">
        <v>20</v>
      </c>
      <c r="I58" s="27" t="s">
        <v>20</v>
      </c>
      <c r="J58" s="29" t="s">
        <v>20</v>
      </c>
      <c r="K58" s="30" t="s">
        <v>20</v>
      </c>
      <c r="L58" s="29" t="s">
        <v>20</v>
      </c>
      <c r="M58" s="30" t="s">
        <v>20</v>
      </c>
      <c r="N58" s="29" t="s">
        <v>20</v>
      </c>
      <c r="O58" s="30" t="s">
        <v>20</v>
      </c>
      <c r="P58" s="29" t="s">
        <v>20</v>
      </c>
      <c r="Q58" s="30" t="s">
        <v>20</v>
      </c>
      <c r="R58" s="29" t="s">
        <v>20</v>
      </c>
      <c r="S58" s="30" t="s">
        <v>20</v>
      </c>
      <c r="T58" s="29" t="s">
        <v>20</v>
      </c>
      <c r="U58" s="30" t="s">
        <v>20</v>
      </c>
      <c r="V58" s="2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5" t="s">
        <v>25</v>
      </c>
      <c r="F59" s="18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20" t="s">
        <v>20</v>
      </c>
      <c r="N59" s="19" t="s">
        <v>20</v>
      </c>
      <c r="O59" s="20" t="s">
        <v>20</v>
      </c>
      <c r="P59" s="19" t="s">
        <v>20</v>
      </c>
      <c r="Q59" s="20" t="s">
        <v>20</v>
      </c>
      <c r="R59" s="19" t="s">
        <v>20</v>
      </c>
      <c r="S59" s="20" t="s">
        <v>20</v>
      </c>
      <c r="T59" s="19" t="s">
        <v>20</v>
      </c>
      <c r="U59" s="20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9" t="s">
        <v>26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20" t="s">
        <v>20</v>
      </c>
      <c r="N60" s="19" t="s">
        <v>20</v>
      </c>
      <c r="O60" s="20" t="s">
        <v>20</v>
      </c>
      <c r="P60" s="19" t="s">
        <v>20</v>
      </c>
      <c r="Q60" s="20" t="s">
        <v>20</v>
      </c>
      <c r="R60" s="19" t="s">
        <v>20</v>
      </c>
      <c r="S60" s="20" t="s">
        <v>20</v>
      </c>
      <c r="T60" s="19" t="s">
        <v>20</v>
      </c>
      <c r="U60" s="20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9" t="s">
        <v>27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9" t="s">
        <v>28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9" t="s">
        <v>29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9" t="s">
        <v>30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9" t="s">
        <v>31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9" t="s">
        <v>32</v>
      </c>
      <c r="F66" s="40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19" t="s">
        <v>20</v>
      </c>
      <c r="N66" s="19" t="s">
        <v>20</v>
      </c>
      <c r="O66" s="19" t="s">
        <v>20</v>
      </c>
      <c r="P66" s="19" t="s">
        <v>20</v>
      </c>
      <c r="Q66" s="19" t="s">
        <v>20</v>
      </c>
      <c r="R66" s="19" t="s">
        <v>20</v>
      </c>
      <c r="S66" s="19" t="s">
        <v>20</v>
      </c>
      <c r="T66" s="19" t="s">
        <v>20</v>
      </c>
      <c r="U66" s="19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9" t="s">
        <v>33</v>
      </c>
      <c r="F67" s="18" t="s">
        <v>20</v>
      </c>
      <c r="G67" s="17" t="s">
        <v>20</v>
      </c>
      <c r="H67" s="17" t="s">
        <v>20</v>
      </c>
      <c r="I67" s="17" t="s">
        <v>20</v>
      </c>
      <c r="J67" s="19" t="s">
        <v>20</v>
      </c>
      <c r="K67" s="19" t="s">
        <v>20</v>
      </c>
      <c r="L67" s="19" t="s">
        <v>20</v>
      </c>
      <c r="M67" s="17" t="s">
        <v>20</v>
      </c>
      <c r="N67" s="17" t="s">
        <v>20</v>
      </c>
      <c r="O67" s="19" t="s">
        <v>20</v>
      </c>
      <c r="P67" s="19" t="s">
        <v>20</v>
      </c>
      <c r="Q67" s="19" t="s">
        <v>20</v>
      </c>
      <c r="R67" s="19" t="s">
        <v>20</v>
      </c>
      <c r="S67" s="19" t="s">
        <v>20</v>
      </c>
      <c r="T67" s="19" t="s">
        <v>20</v>
      </c>
      <c r="U67" s="19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4" t="s">
        <v>34</v>
      </c>
      <c r="F68" s="18" t="s">
        <v>20</v>
      </c>
      <c r="G68" s="17" t="s">
        <v>20</v>
      </c>
      <c r="H68" s="17" t="s">
        <v>20</v>
      </c>
      <c r="I68" s="17" t="s">
        <v>20</v>
      </c>
      <c r="J68" s="19" t="s">
        <v>20</v>
      </c>
      <c r="K68" s="31" t="s">
        <v>20</v>
      </c>
      <c r="L68" s="31" t="s">
        <v>20</v>
      </c>
      <c r="M68" s="31" t="s">
        <v>20</v>
      </c>
      <c r="N68" s="31" t="s">
        <v>20</v>
      </c>
      <c r="O68" s="31" t="s">
        <v>20</v>
      </c>
      <c r="P68" s="31" t="s">
        <v>20</v>
      </c>
      <c r="Q68" s="31" t="s">
        <v>20</v>
      </c>
      <c r="R68" s="31" t="s">
        <v>20</v>
      </c>
      <c r="S68" s="31" t="s">
        <v>20</v>
      </c>
      <c r="T68" s="31" t="s">
        <v>20</v>
      </c>
      <c r="U68" s="19" t="s">
        <v>20</v>
      </c>
      <c r="V68" s="32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24" t="s">
        <v>35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31" t="s">
        <v>20</v>
      </c>
      <c r="L69" s="31" t="s">
        <v>20</v>
      </c>
      <c r="M69" s="31" t="s">
        <v>20</v>
      </c>
      <c r="N69" s="31" t="s">
        <v>20</v>
      </c>
      <c r="O69" s="31" t="s">
        <v>20</v>
      </c>
      <c r="P69" s="31" t="s">
        <v>20</v>
      </c>
      <c r="Q69" s="31" t="s">
        <v>20</v>
      </c>
      <c r="R69" s="31" t="s">
        <v>20</v>
      </c>
      <c r="S69" s="31" t="s">
        <v>20</v>
      </c>
      <c r="T69" s="31" t="s">
        <v>20</v>
      </c>
      <c r="U69" s="19" t="s">
        <v>20</v>
      </c>
      <c r="V69" s="32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9" t="s">
        <v>36</v>
      </c>
      <c r="F70" s="17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1" t="s">
        <v>20</v>
      </c>
      <c r="L70" s="31" t="s">
        <v>20</v>
      </c>
      <c r="M70" s="40" t="s">
        <v>20</v>
      </c>
      <c r="N70" s="40" t="s">
        <v>20</v>
      </c>
      <c r="O70" s="31"/>
      <c r="P70" s="31"/>
      <c r="Q70" s="31"/>
      <c r="R70" s="31"/>
      <c r="S70" s="31"/>
      <c r="T70" s="31"/>
      <c r="U70" s="19"/>
      <c r="V70" s="3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37</v>
      </c>
      <c r="F71" s="22" t="s">
        <v>23</v>
      </c>
      <c r="G71" s="23" t="s">
        <v>20</v>
      </c>
      <c r="H71" s="17" t="s">
        <v>20</v>
      </c>
      <c r="I71" s="17" t="s">
        <v>20</v>
      </c>
      <c r="J71" s="19" t="s">
        <v>20</v>
      </c>
      <c r="K71" s="41" t="s">
        <v>20</v>
      </c>
      <c r="L71" s="31" t="s">
        <v>20</v>
      </c>
      <c r="M71" s="40" t="str">
        <f>M53</f>
        <v>-</v>
      </c>
      <c r="N71" s="40" t="str">
        <f>N53</f>
        <v>-</v>
      </c>
      <c r="O71" s="31" t="s">
        <v>20</v>
      </c>
      <c r="P71" s="31" t="s">
        <v>20</v>
      </c>
      <c r="Q71" s="31" t="s">
        <v>20</v>
      </c>
      <c r="R71" s="31" t="s">
        <v>20</v>
      </c>
      <c r="S71" s="31" t="s">
        <v>20</v>
      </c>
      <c r="T71" s="31" t="s">
        <v>20</v>
      </c>
      <c r="U71" s="19" t="s">
        <v>20</v>
      </c>
      <c r="V71" s="32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63.75" thickBot="1" x14ac:dyDescent="0.3">
      <c r="E72" s="42" t="s">
        <v>41</v>
      </c>
      <c r="F72" s="24" t="s">
        <v>23</v>
      </c>
      <c r="G72" s="49" t="s">
        <v>20</v>
      </c>
      <c r="H72" s="24" t="s">
        <v>20</v>
      </c>
      <c r="I72" s="49" t="s">
        <v>20</v>
      </c>
      <c r="J72" s="24" t="s">
        <v>20</v>
      </c>
      <c r="K72" s="49" t="s">
        <v>20</v>
      </c>
      <c r="L72" s="24" t="s">
        <v>23</v>
      </c>
      <c r="M72" s="49" t="s">
        <v>20</v>
      </c>
      <c r="N72" s="24" t="s">
        <v>20</v>
      </c>
      <c r="O72" s="49" t="s">
        <v>20</v>
      </c>
      <c r="P72" s="24" t="s">
        <v>20</v>
      </c>
      <c r="Q72" s="49" t="s">
        <v>20</v>
      </c>
      <c r="R72" s="24" t="s">
        <v>23</v>
      </c>
      <c r="S72" s="49" t="s">
        <v>20</v>
      </c>
      <c r="T72" s="24" t="s">
        <v>20</v>
      </c>
      <c r="U72" s="49" t="s">
        <v>20</v>
      </c>
      <c r="V72" s="24" t="s">
        <v>20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5.75" x14ac:dyDescent="0.25">
      <c r="E73" s="4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2"/>
      <c r="F75" s="3" t="s">
        <v>5</v>
      </c>
      <c r="G75" s="4"/>
      <c r="H75" s="4"/>
      <c r="I75" s="4"/>
      <c r="J75" s="5"/>
      <c r="K75" s="6" t="s">
        <v>6</v>
      </c>
      <c r="L75" s="7"/>
      <c r="M75" s="7"/>
      <c r="N75" s="7"/>
      <c r="O75" s="7"/>
      <c r="P75" s="8"/>
      <c r="Q75" s="9" t="s">
        <v>7</v>
      </c>
      <c r="R75" s="7"/>
      <c r="S75" s="7"/>
      <c r="T75" s="7"/>
      <c r="U75" s="8"/>
      <c r="V75" s="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63.75" thickBot="1" x14ac:dyDescent="0.3">
      <c r="E76" s="10" t="s">
        <v>8</v>
      </c>
      <c r="F76" s="11" t="s">
        <v>9</v>
      </c>
      <c r="G76" s="12" t="s">
        <v>10</v>
      </c>
      <c r="H76" s="12" t="s">
        <v>11</v>
      </c>
      <c r="I76" s="13" t="s">
        <v>12</v>
      </c>
      <c r="J76" s="12" t="s">
        <v>13</v>
      </c>
      <c r="K76" s="14" t="s">
        <v>14</v>
      </c>
      <c r="L76" s="12" t="s">
        <v>9</v>
      </c>
      <c r="M76" s="12" t="s">
        <v>15</v>
      </c>
      <c r="N76" s="15" t="s">
        <v>16</v>
      </c>
      <c r="O76" s="12" t="s">
        <v>12</v>
      </c>
      <c r="P76" s="11" t="s">
        <v>13</v>
      </c>
      <c r="Q76" s="12" t="s">
        <v>17</v>
      </c>
      <c r="R76" s="12" t="s">
        <v>9</v>
      </c>
      <c r="S76" s="12" t="s">
        <v>15</v>
      </c>
      <c r="T76" s="15" t="s">
        <v>16</v>
      </c>
      <c r="U76" s="12" t="s">
        <v>42</v>
      </c>
      <c r="V76" s="12" t="s">
        <v>13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5.75" x14ac:dyDescent="0.25">
      <c r="E77" s="4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5.75" x14ac:dyDescent="0.25"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1"/>
      <c r="F79" s="1" t="s">
        <v>43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1"/>
      <c r="F80" s="1" t="s">
        <v>44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32.25" thickBot="1" x14ac:dyDescent="0.3">
      <c r="E81" s="26" t="s">
        <v>19</v>
      </c>
      <c r="F81" s="29" t="s">
        <v>20</v>
      </c>
      <c r="G81" s="30" t="s">
        <v>20</v>
      </c>
      <c r="H81" s="29" t="s">
        <v>20</v>
      </c>
      <c r="I81" s="30" t="s">
        <v>20</v>
      </c>
      <c r="J81" s="29" t="s">
        <v>20</v>
      </c>
      <c r="K81" s="30" t="s">
        <v>20</v>
      </c>
      <c r="L81" s="29" t="s">
        <v>20</v>
      </c>
      <c r="M81" s="30" t="s">
        <v>20</v>
      </c>
      <c r="N81" s="29" t="s">
        <v>20</v>
      </c>
      <c r="O81" s="30" t="s">
        <v>20</v>
      </c>
      <c r="P81" s="29" t="s">
        <v>20</v>
      </c>
      <c r="Q81" s="30" t="s">
        <v>20</v>
      </c>
      <c r="R81" s="29" t="s">
        <v>20</v>
      </c>
      <c r="S81" s="30" t="s">
        <v>20</v>
      </c>
      <c r="T81" s="29" t="s">
        <v>20</v>
      </c>
      <c r="U81" s="30" t="s">
        <v>20</v>
      </c>
      <c r="V81" s="2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9" t="s">
        <v>25</v>
      </c>
      <c r="F82" s="19" t="s">
        <v>20</v>
      </c>
      <c r="G82" s="20" t="s">
        <v>20</v>
      </c>
      <c r="H82" s="19" t="s">
        <v>20</v>
      </c>
      <c r="I82" s="20" t="s">
        <v>20</v>
      </c>
      <c r="J82" s="19" t="s">
        <v>20</v>
      </c>
      <c r="K82" s="20" t="s">
        <v>20</v>
      </c>
      <c r="L82" s="19" t="s">
        <v>20</v>
      </c>
      <c r="M82" s="20" t="s">
        <v>20</v>
      </c>
      <c r="N82" s="19" t="s">
        <v>20</v>
      </c>
      <c r="O82" s="20" t="s">
        <v>20</v>
      </c>
      <c r="P82" s="19" t="s">
        <v>20</v>
      </c>
      <c r="Q82" s="20" t="s">
        <v>20</v>
      </c>
      <c r="R82" s="19" t="s">
        <v>20</v>
      </c>
      <c r="S82" s="20" t="s">
        <v>20</v>
      </c>
      <c r="T82" s="19" t="s">
        <v>20</v>
      </c>
      <c r="U82" s="20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19" t="s">
        <v>26</v>
      </c>
      <c r="F83" s="19" t="s">
        <v>20</v>
      </c>
      <c r="G83" s="20" t="s">
        <v>20</v>
      </c>
      <c r="H83" s="19" t="s">
        <v>20</v>
      </c>
      <c r="I83" s="20" t="s">
        <v>20</v>
      </c>
      <c r="J83" s="19" t="s">
        <v>20</v>
      </c>
      <c r="K83" s="20" t="s">
        <v>20</v>
      </c>
      <c r="L83" s="19" t="s">
        <v>20</v>
      </c>
      <c r="M83" s="20" t="s">
        <v>20</v>
      </c>
      <c r="N83" s="19" t="s">
        <v>20</v>
      </c>
      <c r="O83" s="20" t="s">
        <v>20</v>
      </c>
      <c r="P83" s="19" t="s">
        <v>20</v>
      </c>
      <c r="Q83" s="20" t="s">
        <v>20</v>
      </c>
      <c r="R83" s="19" t="s">
        <v>20</v>
      </c>
      <c r="S83" s="20" t="s">
        <v>20</v>
      </c>
      <c r="T83" s="19" t="s">
        <v>20</v>
      </c>
      <c r="U83" s="20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27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28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24" t="s">
        <v>29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30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32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 t="s">
        <v>20</v>
      </c>
      <c r="L88" s="19" t="s">
        <v>20</v>
      </c>
      <c r="M88" s="19" t="s">
        <v>20</v>
      </c>
      <c r="N88" s="19" t="s">
        <v>20</v>
      </c>
      <c r="O88" s="19" t="s">
        <v>20</v>
      </c>
      <c r="P88" s="19" t="s">
        <v>20</v>
      </c>
      <c r="Q88" s="19" t="s">
        <v>20</v>
      </c>
      <c r="R88" s="19" t="s">
        <v>20</v>
      </c>
      <c r="S88" s="19" t="s">
        <v>20</v>
      </c>
      <c r="T88" s="19" t="s">
        <v>20</v>
      </c>
      <c r="U88" s="19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33</v>
      </c>
      <c r="F89" s="19" t="s">
        <v>20</v>
      </c>
      <c r="G89" s="19" t="s">
        <v>20</v>
      </c>
      <c r="H89" s="19" t="s">
        <v>20</v>
      </c>
      <c r="I89" s="19" t="s">
        <v>20</v>
      </c>
      <c r="J89" s="19" t="s">
        <v>20</v>
      </c>
      <c r="K89" s="19" t="s">
        <v>20</v>
      </c>
      <c r="L89" s="19" t="s">
        <v>20</v>
      </c>
      <c r="M89" s="19" t="s">
        <v>20</v>
      </c>
      <c r="N89" s="19" t="s">
        <v>20</v>
      </c>
      <c r="O89" s="19" t="s">
        <v>20</v>
      </c>
      <c r="P89" s="19" t="s">
        <v>20</v>
      </c>
      <c r="Q89" s="19" t="s">
        <v>20</v>
      </c>
      <c r="R89" s="19" t="s">
        <v>20</v>
      </c>
      <c r="S89" s="19" t="s">
        <v>20</v>
      </c>
      <c r="T89" s="19" t="s">
        <v>20</v>
      </c>
      <c r="U89" s="19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34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35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37</v>
      </c>
      <c r="F92" s="24" t="s">
        <v>23</v>
      </c>
      <c r="G92" s="49" t="s">
        <v>20</v>
      </c>
      <c r="H92" s="24" t="s">
        <v>20</v>
      </c>
      <c r="I92" s="49" t="s">
        <v>20</v>
      </c>
      <c r="J92" s="24" t="s">
        <v>20</v>
      </c>
      <c r="K92" s="49" t="s">
        <v>20</v>
      </c>
      <c r="L92" s="24" t="s">
        <v>23</v>
      </c>
      <c r="M92" s="49" t="s">
        <v>20</v>
      </c>
      <c r="N92" s="24" t="s">
        <v>20</v>
      </c>
      <c r="O92" s="49" t="s">
        <v>20</v>
      </c>
      <c r="P92" s="24" t="s">
        <v>20</v>
      </c>
      <c r="Q92" s="49" t="s">
        <v>20</v>
      </c>
      <c r="R92" s="24" t="s">
        <v>23</v>
      </c>
      <c r="S92" s="49" t="s">
        <v>20</v>
      </c>
      <c r="T92" s="24" t="s">
        <v>20</v>
      </c>
      <c r="U92" s="49" t="s">
        <v>20</v>
      </c>
      <c r="V92" s="24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1"/>
      <c r="F93" s="1" t="s">
        <v>45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32.25" thickBot="1" x14ac:dyDescent="0.3">
      <c r="E94" s="26" t="s">
        <v>19</v>
      </c>
      <c r="F94" s="29" t="s">
        <v>20</v>
      </c>
      <c r="G94" s="30" t="s">
        <v>20</v>
      </c>
      <c r="H94" s="29" t="s">
        <v>20</v>
      </c>
      <c r="I94" s="30" t="s">
        <v>20</v>
      </c>
      <c r="J94" s="29" t="s">
        <v>20</v>
      </c>
      <c r="K94" s="30" t="s">
        <v>20</v>
      </c>
      <c r="L94" s="29" t="s">
        <v>20</v>
      </c>
      <c r="M94" s="30" t="s">
        <v>20</v>
      </c>
      <c r="N94" s="29" t="s">
        <v>20</v>
      </c>
      <c r="O94" s="30" t="s">
        <v>20</v>
      </c>
      <c r="P94" s="29" t="s">
        <v>20</v>
      </c>
      <c r="Q94" s="30" t="s">
        <v>20</v>
      </c>
      <c r="R94" s="29" t="s">
        <v>20</v>
      </c>
      <c r="S94" s="30" t="s">
        <v>20</v>
      </c>
      <c r="T94" s="29" t="s">
        <v>20</v>
      </c>
      <c r="U94" s="30" t="s">
        <v>20</v>
      </c>
      <c r="V94" s="2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35" t="s">
        <v>25</v>
      </c>
      <c r="F95" s="19" t="s">
        <v>20</v>
      </c>
      <c r="G95" s="20" t="s">
        <v>20</v>
      </c>
      <c r="H95" s="19" t="s">
        <v>20</v>
      </c>
      <c r="I95" s="20" t="s">
        <v>20</v>
      </c>
      <c r="J95" s="19" t="s">
        <v>20</v>
      </c>
      <c r="K95" s="20" t="s">
        <v>20</v>
      </c>
      <c r="L95" s="19" t="s">
        <v>20</v>
      </c>
      <c r="M95" s="20" t="s">
        <v>20</v>
      </c>
      <c r="N95" s="19" t="s">
        <v>20</v>
      </c>
      <c r="O95" s="20" t="s">
        <v>20</v>
      </c>
      <c r="P95" s="19" t="s">
        <v>20</v>
      </c>
      <c r="Q95" s="20" t="s">
        <v>20</v>
      </c>
      <c r="R95" s="19" t="s">
        <v>20</v>
      </c>
      <c r="S95" s="20" t="s">
        <v>20</v>
      </c>
      <c r="T95" s="19" t="s">
        <v>20</v>
      </c>
      <c r="U95" s="20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19" t="s">
        <v>26</v>
      </c>
      <c r="F96" s="19" t="s">
        <v>20</v>
      </c>
      <c r="G96" s="20" t="s">
        <v>20</v>
      </c>
      <c r="H96" s="19" t="s">
        <v>20</v>
      </c>
      <c r="I96" s="20" t="s">
        <v>20</v>
      </c>
      <c r="J96" s="19" t="s">
        <v>20</v>
      </c>
      <c r="K96" s="20" t="s">
        <v>20</v>
      </c>
      <c r="L96" s="19" t="s">
        <v>20</v>
      </c>
      <c r="M96" s="20" t="s">
        <v>20</v>
      </c>
      <c r="N96" s="19" t="s">
        <v>20</v>
      </c>
      <c r="O96" s="20" t="s">
        <v>20</v>
      </c>
      <c r="P96" s="19" t="s">
        <v>20</v>
      </c>
      <c r="Q96" s="20" t="s">
        <v>20</v>
      </c>
      <c r="R96" s="19" t="s">
        <v>20</v>
      </c>
      <c r="S96" s="20" t="s">
        <v>20</v>
      </c>
      <c r="T96" s="19" t="s">
        <v>20</v>
      </c>
      <c r="U96" s="20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19" t="s">
        <v>27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28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24" t="s">
        <v>29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30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32</v>
      </c>
      <c r="F101" s="19" t="s">
        <v>20</v>
      </c>
      <c r="G101" s="19" t="s">
        <v>20</v>
      </c>
      <c r="H101" s="19" t="s">
        <v>20</v>
      </c>
      <c r="I101" s="19" t="s">
        <v>20</v>
      </c>
      <c r="J101" s="19" t="s">
        <v>20</v>
      </c>
      <c r="K101" s="19" t="s">
        <v>20</v>
      </c>
      <c r="L101" s="19" t="s">
        <v>20</v>
      </c>
      <c r="M101" s="19" t="s">
        <v>20</v>
      </c>
      <c r="N101" s="19" t="s">
        <v>20</v>
      </c>
      <c r="O101" s="19" t="s">
        <v>20</v>
      </c>
      <c r="P101" s="19" t="s">
        <v>20</v>
      </c>
      <c r="Q101" s="19" t="s">
        <v>20</v>
      </c>
      <c r="R101" s="19" t="s">
        <v>20</v>
      </c>
      <c r="S101" s="19" t="s">
        <v>20</v>
      </c>
      <c r="T101" s="19" t="s">
        <v>20</v>
      </c>
      <c r="U101" s="19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33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 t="s">
        <v>20</v>
      </c>
      <c r="L102" s="19" t="s">
        <v>20</v>
      </c>
      <c r="M102" s="19" t="s">
        <v>20</v>
      </c>
      <c r="N102" s="19" t="s">
        <v>20</v>
      </c>
      <c r="O102" s="19" t="s">
        <v>20</v>
      </c>
      <c r="P102" s="19" t="s">
        <v>20</v>
      </c>
      <c r="Q102" s="19" t="s">
        <v>20</v>
      </c>
      <c r="R102" s="19" t="s">
        <v>20</v>
      </c>
      <c r="S102" s="19" t="s">
        <v>20</v>
      </c>
      <c r="T102" s="19" t="s">
        <v>20</v>
      </c>
      <c r="U102" s="19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34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35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37</v>
      </c>
      <c r="F105" s="24" t="s">
        <v>23</v>
      </c>
      <c r="G105" s="49" t="s">
        <v>20</v>
      </c>
      <c r="H105" s="24" t="s">
        <v>20</v>
      </c>
      <c r="I105" s="49" t="s">
        <v>20</v>
      </c>
      <c r="J105" s="24" t="s">
        <v>20</v>
      </c>
      <c r="K105" s="49" t="s">
        <v>20</v>
      </c>
      <c r="L105" s="24" t="s">
        <v>23</v>
      </c>
      <c r="M105" s="49" t="s">
        <v>20</v>
      </c>
      <c r="N105" s="24" t="s">
        <v>20</v>
      </c>
      <c r="O105" s="49" t="s">
        <v>20</v>
      </c>
      <c r="P105" s="24" t="s">
        <v>20</v>
      </c>
      <c r="Q105" s="49" t="s">
        <v>20</v>
      </c>
      <c r="R105" s="24" t="s">
        <v>23</v>
      </c>
      <c r="S105" s="49" t="s">
        <v>20</v>
      </c>
      <c r="T105" s="24" t="s">
        <v>20</v>
      </c>
      <c r="U105" s="49" t="s">
        <v>20</v>
      </c>
      <c r="V105" s="24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63.75" thickBot="1" x14ac:dyDescent="0.3">
      <c r="E106" s="39" t="s">
        <v>41</v>
      </c>
      <c r="F106" s="24" t="s">
        <v>23</v>
      </c>
      <c r="G106" s="49" t="s">
        <v>20</v>
      </c>
      <c r="H106" s="24" t="s">
        <v>20</v>
      </c>
      <c r="I106" s="49" t="s">
        <v>20</v>
      </c>
      <c r="J106" s="24" t="s">
        <v>20</v>
      </c>
      <c r="K106" s="49" t="s">
        <v>20</v>
      </c>
      <c r="L106" s="24" t="s">
        <v>23</v>
      </c>
      <c r="M106" s="49" t="s">
        <v>20</v>
      </c>
      <c r="N106" s="24" t="s">
        <v>20</v>
      </c>
      <c r="O106" s="49" t="s">
        <v>20</v>
      </c>
      <c r="P106" s="24" t="s">
        <v>20</v>
      </c>
      <c r="Q106" s="49" t="s">
        <v>20</v>
      </c>
      <c r="R106" s="24" t="s">
        <v>23</v>
      </c>
      <c r="S106" s="49" t="s">
        <v>20</v>
      </c>
      <c r="T106" s="24" t="s">
        <v>20</v>
      </c>
      <c r="U106" s="49" t="s">
        <v>20</v>
      </c>
      <c r="V106" s="24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5.75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1"/>
      <c r="F108" s="1" t="s">
        <v>46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32.25" thickBot="1" x14ac:dyDescent="0.3">
      <c r="E109" s="26" t="s">
        <v>19</v>
      </c>
      <c r="F109" s="27">
        <f>F28</f>
        <v>15000000</v>
      </c>
      <c r="G109" s="28" t="s">
        <v>20</v>
      </c>
      <c r="H109" s="27" t="s">
        <v>20</v>
      </c>
      <c r="I109" s="27" t="s">
        <v>20</v>
      </c>
      <c r="J109" s="29" t="s">
        <v>20</v>
      </c>
      <c r="K109" s="30" t="s">
        <v>20</v>
      </c>
      <c r="L109" s="29" t="s">
        <v>20</v>
      </c>
      <c r="M109" s="30" t="s">
        <v>20</v>
      </c>
      <c r="N109" s="29" t="s">
        <v>20</v>
      </c>
      <c r="O109" s="30" t="s">
        <v>20</v>
      </c>
      <c r="P109" s="29" t="s">
        <v>20</v>
      </c>
      <c r="Q109" s="30" t="s">
        <v>20</v>
      </c>
      <c r="R109" s="29" t="s">
        <v>20</v>
      </c>
      <c r="S109" s="30" t="s">
        <v>20</v>
      </c>
      <c r="T109" s="29" t="s">
        <v>20</v>
      </c>
      <c r="U109" s="30" t="s">
        <v>20</v>
      </c>
      <c r="V109" s="2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6" t="s">
        <v>25</v>
      </c>
      <c r="F110" s="27">
        <v>15000000</v>
      </c>
      <c r="G110" s="18" t="s">
        <v>20</v>
      </c>
      <c r="H110" s="17">
        <v>7000000</v>
      </c>
      <c r="I110" s="17">
        <v>8000000</v>
      </c>
      <c r="J110" s="19" t="s">
        <v>20</v>
      </c>
      <c r="K110" s="30" t="s">
        <v>20</v>
      </c>
      <c r="L110" s="19" t="s">
        <v>20</v>
      </c>
      <c r="M110" s="17">
        <f>M29</f>
        <v>77067.13</v>
      </c>
      <c r="N110" s="17">
        <f>N29</f>
        <v>77067.13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1" t="s">
        <v>26</v>
      </c>
      <c r="F111" s="17">
        <v>8000000</v>
      </c>
      <c r="G111" s="18" t="s">
        <v>20</v>
      </c>
      <c r="H111" s="22">
        <v>8000000</v>
      </c>
      <c r="I111" s="23">
        <v>0</v>
      </c>
      <c r="J111" s="19" t="s">
        <v>20</v>
      </c>
      <c r="K111" s="30" t="s">
        <v>20</v>
      </c>
      <c r="L111" s="19" t="s">
        <v>20</v>
      </c>
      <c r="M111" s="18">
        <v>21863.01</v>
      </c>
      <c r="N111" s="17">
        <v>21863.01</v>
      </c>
      <c r="O111" s="20"/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27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30" t="s">
        <v>20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28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30" t="s">
        <v>20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29</v>
      </c>
      <c r="F114" s="19" t="s">
        <v>20</v>
      </c>
      <c r="G114" s="20" t="s">
        <v>20</v>
      </c>
      <c r="H114" s="19" t="s">
        <v>20</v>
      </c>
      <c r="I114" s="20" t="s">
        <v>20</v>
      </c>
      <c r="J114" s="19" t="s">
        <v>20</v>
      </c>
      <c r="K114" s="30" t="s">
        <v>20</v>
      </c>
      <c r="L114" s="19" t="s">
        <v>20</v>
      </c>
      <c r="M114" s="20" t="s">
        <v>20</v>
      </c>
      <c r="N114" s="19" t="s">
        <v>20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30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30" t="s">
        <v>20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31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30" t="s">
        <v>20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21.75" customHeight="1" thickBot="1" x14ac:dyDescent="0.3">
      <c r="E117" s="21" t="s">
        <v>32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30" t="s">
        <v>20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8" customHeight="1" thickBot="1" x14ac:dyDescent="0.3">
      <c r="E118" s="21" t="s">
        <v>33</v>
      </c>
      <c r="F118" s="19" t="s">
        <v>20</v>
      </c>
      <c r="G118" s="20" t="s">
        <v>20</v>
      </c>
      <c r="H118" s="19" t="s">
        <v>20</v>
      </c>
      <c r="I118" s="20" t="s">
        <v>20</v>
      </c>
      <c r="J118" s="19" t="s">
        <v>20</v>
      </c>
      <c r="K118" s="30" t="s">
        <v>20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1" t="s">
        <v>34</v>
      </c>
      <c r="F119" s="19" t="s">
        <v>20</v>
      </c>
      <c r="G119" s="20" t="s">
        <v>20</v>
      </c>
      <c r="H119" s="19" t="s">
        <v>20</v>
      </c>
      <c r="I119" s="20" t="s">
        <v>20</v>
      </c>
      <c r="J119" s="19" t="s">
        <v>20</v>
      </c>
      <c r="K119" s="30" t="s">
        <v>20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1" t="s">
        <v>35</v>
      </c>
      <c r="F120" s="19" t="s">
        <v>20</v>
      </c>
      <c r="G120" s="20" t="s">
        <v>20</v>
      </c>
      <c r="H120" s="19" t="s">
        <v>20</v>
      </c>
      <c r="I120" s="20" t="s">
        <v>20</v>
      </c>
      <c r="J120" s="19" t="s">
        <v>20</v>
      </c>
      <c r="K120" s="30" t="s">
        <v>20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36</v>
      </c>
      <c r="F121" s="19" t="s">
        <v>20</v>
      </c>
      <c r="G121" s="18">
        <v>18000000</v>
      </c>
      <c r="H121" s="19"/>
      <c r="I121" s="18">
        <v>18000000</v>
      </c>
      <c r="J121" s="19" t="s">
        <v>20</v>
      </c>
      <c r="K121" s="19" t="s">
        <v>20</v>
      </c>
      <c r="L121" s="19" t="s">
        <v>20</v>
      </c>
      <c r="M121" s="18">
        <f>M40</f>
        <v>40231.82</v>
      </c>
      <c r="N121" s="17">
        <f>N21</f>
        <v>40231.82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46" t="s">
        <v>37</v>
      </c>
      <c r="F122" s="22" t="s">
        <v>23</v>
      </c>
      <c r="G122" s="23">
        <f>G121</f>
        <v>18000000</v>
      </c>
      <c r="H122" s="22">
        <f>SUM(H110:H121)</f>
        <v>15000000</v>
      </c>
      <c r="I122" s="23">
        <f>I121</f>
        <v>18000000</v>
      </c>
      <c r="J122" s="19" t="s">
        <v>20</v>
      </c>
      <c r="K122" s="49" t="s">
        <v>20</v>
      </c>
      <c r="L122" s="24" t="s">
        <v>20</v>
      </c>
      <c r="M122" s="17">
        <f>SUM(M110:M121)</f>
        <v>139161.96</v>
      </c>
      <c r="N122" s="17">
        <f>SUM(N110:N121)</f>
        <v>139161.96</v>
      </c>
      <c r="O122" s="49" t="s">
        <v>20</v>
      </c>
      <c r="P122" s="24" t="s">
        <v>20</v>
      </c>
      <c r="Q122" s="49" t="s">
        <v>20</v>
      </c>
      <c r="R122" s="24" t="s">
        <v>23</v>
      </c>
      <c r="S122" s="49" t="s">
        <v>20</v>
      </c>
      <c r="T122" s="24" t="s">
        <v>20</v>
      </c>
      <c r="U122" s="49" t="s">
        <v>20</v>
      </c>
      <c r="V122" s="24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63.75" thickBot="1" x14ac:dyDescent="0.3">
      <c r="E123" s="42" t="s">
        <v>41</v>
      </c>
      <c r="F123" s="24" t="s">
        <v>23</v>
      </c>
      <c r="G123" s="49" t="s">
        <v>20</v>
      </c>
      <c r="H123" s="24" t="s">
        <v>20</v>
      </c>
      <c r="I123" s="49" t="s">
        <v>20</v>
      </c>
      <c r="J123" s="24" t="s">
        <v>20</v>
      </c>
      <c r="K123" s="49" t="s">
        <v>47</v>
      </c>
      <c r="L123" s="24" t="s">
        <v>23</v>
      </c>
      <c r="M123" s="49" t="s">
        <v>20</v>
      </c>
      <c r="N123" s="24" t="s">
        <v>20</v>
      </c>
      <c r="O123" s="49" t="s">
        <v>20</v>
      </c>
      <c r="P123" s="24" t="s">
        <v>20</v>
      </c>
      <c r="Q123" s="49" t="s">
        <v>20</v>
      </c>
      <c r="R123" s="24" t="s">
        <v>23</v>
      </c>
      <c r="S123" s="49" t="s">
        <v>20</v>
      </c>
      <c r="T123" s="24" t="s">
        <v>20</v>
      </c>
      <c r="U123" s="49" t="s">
        <v>20</v>
      </c>
      <c r="V123" s="24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5.75" x14ac:dyDescent="0.25">
      <c r="E124" s="43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5.75" x14ac:dyDescent="0.25">
      <c r="E125" s="1"/>
      <c r="F125" s="1" t="s">
        <v>48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"/>
      <c r="F126" s="1" t="s">
        <v>49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32.25" thickBot="1" x14ac:dyDescent="0.3">
      <c r="E127" s="26" t="s">
        <v>19</v>
      </c>
      <c r="F127" s="29" t="s">
        <v>20</v>
      </c>
      <c r="G127" s="30" t="s">
        <v>20</v>
      </c>
      <c r="H127" s="29" t="s">
        <v>20</v>
      </c>
      <c r="I127" s="30" t="s">
        <v>20</v>
      </c>
      <c r="J127" s="29" t="s">
        <v>20</v>
      </c>
      <c r="K127" s="30" t="s">
        <v>20</v>
      </c>
      <c r="L127" s="29" t="s">
        <v>20</v>
      </c>
      <c r="M127" s="30" t="s">
        <v>20</v>
      </c>
      <c r="N127" s="29" t="s">
        <v>20</v>
      </c>
      <c r="O127" s="30" t="s">
        <v>20</v>
      </c>
      <c r="P127" s="29" t="s">
        <v>20</v>
      </c>
      <c r="Q127" s="30" t="s">
        <v>20</v>
      </c>
      <c r="R127" s="29" t="s">
        <v>20</v>
      </c>
      <c r="S127" s="30" t="s">
        <v>20</v>
      </c>
      <c r="T127" s="29" t="s">
        <v>20</v>
      </c>
      <c r="U127" s="30" t="s">
        <v>20</v>
      </c>
      <c r="V127" s="2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25</v>
      </c>
      <c r="F128" s="19" t="s">
        <v>20</v>
      </c>
      <c r="G128" s="20" t="s">
        <v>20</v>
      </c>
      <c r="H128" s="19" t="s">
        <v>20</v>
      </c>
      <c r="I128" s="20" t="s">
        <v>20</v>
      </c>
      <c r="J128" s="19" t="s">
        <v>20</v>
      </c>
      <c r="K128" s="20" t="s">
        <v>20</v>
      </c>
      <c r="L128" s="19" t="s">
        <v>20</v>
      </c>
      <c r="M128" s="20" t="s">
        <v>20</v>
      </c>
      <c r="N128" s="19" t="s">
        <v>20</v>
      </c>
      <c r="O128" s="20" t="s">
        <v>20</v>
      </c>
      <c r="P128" s="19" t="s">
        <v>20</v>
      </c>
      <c r="Q128" s="20" t="s">
        <v>20</v>
      </c>
      <c r="R128" s="19" t="s">
        <v>20</v>
      </c>
      <c r="S128" s="20" t="s">
        <v>20</v>
      </c>
      <c r="T128" s="19" t="s">
        <v>20</v>
      </c>
      <c r="U128" s="20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26</v>
      </c>
      <c r="F129" s="19" t="s">
        <v>20</v>
      </c>
      <c r="G129" s="20" t="s">
        <v>20</v>
      </c>
      <c r="H129" s="19" t="s">
        <v>20</v>
      </c>
      <c r="I129" s="20" t="s">
        <v>20</v>
      </c>
      <c r="J129" s="19" t="s">
        <v>20</v>
      </c>
      <c r="K129" s="20" t="s">
        <v>20</v>
      </c>
      <c r="L129" s="19" t="s">
        <v>20</v>
      </c>
      <c r="M129" s="20" t="s">
        <v>20</v>
      </c>
      <c r="N129" s="19" t="s">
        <v>20</v>
      </c>
      <c r="O129" s="20" t="s">
        <v>20</v>
      </c>
      <c r="P129" s="19" t="s">
        <v>20</v>
      </c>
      <c r="Q129" s="20" t="s">
        <v>20</v>
      </c>
      <c r="R129" s="19" t="s">
        <v>20</v>
      </c>
      <c r="S129" s="20" t="s">
        <v>20</v>
      </c>
      <c r="T129" s="19" t="s">
        <v>20</v>
      </c>
      <c r="U129" s="20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27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28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29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30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31</v>
      </c>
      <c r="F134" s="19" t="s">
        <v>20</v>
      </c>
      <c r="G134" s="19" t="s">
        <v>20</v>
      </c>
      <c r="H134" s="19" t="s">
        <v>20</v>
      </c>
      <c r="I134" s="19" t="s">
        <v>20</v>
      </c>
      <c r="J134" s="19" t="s">
        <v>20</v>
      </c>
      <c r="K134" s="19" t="s">
        <v>20</v>
      </c>
      <c r="L134" s="19" t="s">
        <v>20</v>
      </c>
      <c r="M134" s="19" t="s">
        <v>20</v>
      </c>
      <c r="N134" s="19" t="s">
        <v>20</v>
      </c>
      <c r="O134" s="19" t="s">
        <v>20</v>
      </c>
      <c r="P134" s="19" t="s">
        <v>20</v>
      </c>
      <c r="Q134" s="19" t="s">
        <v>20</v>
      </c>
      <c r="R134" s="19" t="s">
        <v>20</v>
      </c>
      <c r="S134" s="19" t="s">
        <v>20</v>
      </c>
      <c r="T134" s="19" t="s">
        <v>20</v>
      </c>
      <c r="U134" s="19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32</v>
      </c>
      <c r="F135" s="19" t="s">
        <v>20</v>
      </c>
      <c r="G135" s="19" t="s">
        <v>20</v>
      </c>
      <c r="H135" s="19" t="s">
        <v>20</v>
      </c>
      <c r="I135" s="19" t="s">
        <v>20</v>
      </c>
      <c r="J135" s="19" t="s">
        <v>20</v>
      </c>
      <c r="K135" s="19" t="s">
        <v>20</v>
      </c>
      <c r="L135" s="19" t="s">
        <v>20</v>
      </c>
      <c r="M135" s="19" t="s">
        <v>20</v>
      </c>
      <c r="N135" s="19" t="s">
        <v>20</v>
      </c>
      <c r="O135" s="19" t="s">
        <v>20</v>
      </c>
      <c r="P135" s="19" t="s">
        <v>20</v>
      </c>
      <c r="Q135" s="19" t="s">
        <v>20</v>
      </c>
      <c r="R135" s="19" t="s">
        <v>20</v>
      </c>
      <c r="S135" s="19" t="s">
        <v>20</v>
      </c>
      <c r="T135" s="19" t="s">
        <v>20</v>
      </c>
      <c r="U135" s="19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33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34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35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5.75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"/>
      <c r="F140" s="1" t="s">
        <v>50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7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32.25" thickBot="1" x14ac:dyDescent="0.3">
      <c r="E141" s="26" t="s">
        <v>19</v>
      </c>
      <c r="F141" s="29" t="s">
        <v>20</v>
      </c>
      <c r="G141" s="30" t="s">
        <v>20</v>
      </c>
      <c r="H141" s="29" t="s">
        <v>20</v>
      </c>
      <c r="I141" s="30" t="s">
        <v>20</v>
      </c>
      <c r="J141" s="29" t="s">
        <v>20</v>
      </c>
      <c r="K141" s="30" t="s">
        <v>20</v>
      </c>
      <c r="L141" s="29" t="s">
        <v>20</v>
      </c>
      <c r="M141" s="30" t="s">
        <v>20</v>
      </c>
      <c r="N141" s="29" t="s">
        <v>20</v>
      </c>
      <c r="O141" s="30" t="s">
        <v>20</v>
      </c>
      <c r="P141" s="29" t="s">
        <v>20</v>
      </c>
      <c r="Q141" s="30" t="s">
        <v>20</v>
      </c>
      <c r="R141" s="29" t="s">
        <v>20</v>
      </c>
      <c r="S141" s="30" t="s">
        <v>20</v>
      </c>
      <c r="T141" s="29" t="s">
        <v>20</v>
      </c>
      <c r="U141" s="30" t="s">
        <v>20</v>
      </c>
      <c r="V141" s="29" t="s">
        <v>20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35" t="s">
        <v>25</v>
      </c>
      <c r="F142" s="19" t="s">
        <v>20</v>
      </c>
      <c r="G142" s="20" t="s">
        <v>20</v>
      </c>
      <c r="H142" s="19" t="s">
        <v>20</v>
      </c>
      <c r="I142" s="20" t="s">
        <v>20</v>
      </c>
      <c r="J142" s="19" t="s">
        <v>20</v>
      </c>
      <c r="K142" s="20" t="s">
        <v>20</v>
      </c>
      <c r="L142" s="19" t="s">
        <v>20</v>
      </c>
      <c r="M142" s="20" t="s">
        <v>20</v>
      </c>
      <c r="N142" s="19" t="s">
        <v>20</v>
      </c>
      <c r="O142" s="20" t="s">
        <v>20</v>
      </c>
      <c r="P142" s="19" t="s">
        <v>20</v>
      </c>
      <c r="Q142" s="20" t="s">
        <v>20</v>
      </c>
      <c r="R142" s="19" t="s">
        <v>20</v>
      </c>
      <c r="S142" s="20" t="s">
        <v>20</v>
      </c>
      <c r="T142" s="19" t="s">
        <v>20</v>
      </c>
      <c r="U142" s="20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19" t="s">
        <v>26</v>
      </c>
      <c r="F143" s="19" t="s">
        <v>20</v>
      </c>
      <c r="G143" s="20" t="s">
        <v>20</v>
      </c>
      <c r="H143" s="19" t="s">
        <v>20</v>
      </c>
      <c r="I143" s="20" t="s">
        <v>20</v>
      </c>
      <c r="J143" s="19" t="s">
        <v>20</v>
      </c>
      <c r="K143" s="20" t="s">
        <v>20</v>
      </c>
      <c r="L143" s="19" t="s">
        <v>20</v>
      </c>
      <c r="M143" s="20" t="s">
        <v>20</v>
      </c>
      <c r="N143" s="19" t="s">
        <v>20</v>
      </c>
      <c r="O143" s="20" t="s">
        <v>20</v>
      </c>
      <c r="P143" s="19" t="s">
        <v>20</v>
      </c>
      <c r="Q143" s="20" t="s">
        <v>20</v>
      </c>
      <c r="R143" s="19" t="s">
        <v>20</v>
      </c>
      <c r="S143" s="20" t="s">
        <v>20</v>
      </c>
      <c r="T143" s="19" t="s">
        <v>20</v>
      </c>
      <c r="U143" s="20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19" t="s">
        <v>27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28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24" t="s">
        <v>29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30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31</v>
      </c>
      <c r="F148" s="19" t="s">
        <v>20</v>
      </c>
      <c r="G148" s="19" t="s">
        <v>20</v>
      </c>
      <c r="H148" s="19" t="s">
        <v>20</v>
      </c>
      <c r="I148" s="19" t="s">
        <v>20</v>
      </c>
      <c r="J148" s="19" t="s">
        <v>20</v>
      </c>
      <c r="K148" s="19" t="s">
        <v>20</v>
      </c>
      <c r="L148" s="19" t="s">
        <v>20</v>
      </c>
      <c r="M148" s="19" t="s">
        <v>20</v>
      </c>
      <c r="N148" s="19" t="s">
        <v>20</v>
      </c>
      <c r="O148" s="19" t="s">
        <v>20</v>
      </c>
      <c r="P148" s="19" t="s">
        <v>20</v>
      </c>
      <c r="Q148" s="19" t="s">
        <v>20</v>
      </c>
      <c r="R148" s="19" t="s">
        <v>20</v>
      </c>
      <c r="S148" s="19" t="s">
        <v>20</v>
      </c>
      <c r="T148" s="19" t="s">
        <v>20</v>
      </c>
      <c r="U148" s="19" t="s">
        <v>20</v>
      </c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32</v>
      </c>
      <c r="F149" s="19" t="s">
        <v>20</v>
      </c>
      <c r="G149" s="19" t="s">
        <v>20</v>
      </c>
      <c r="H149" s="19" t="s">
        <v>20</v>
      </c>
      <c r="I149" s="19" t="s">
        <v>20</v>
      </c>
      <c r="J149" s="19" t="s">
        <v>20</v>
      </c>
      <c r="K149" s="19" t="s">
        <v>20</v>
      </c>
      <c r="L149" s="19" t="s">
        <v>20</v>
      </c>
      <c r="M149" s="19" t="s">
        <v>20</v>
      </c>
      <c r="N149" s="19" t="s">
        <v>20</v>
      </c>
      <c r="O149" s="19" t="s">
        <v>20</v>
      </c>
      <c r="P149" s="19" t="s">
        <v>20</v>
      </c>
      <c r="Q149" s="19" t="s">
        <v>20</v>
      </c>
      <c r="R149" s="19" t="s">
        <v>20</v>
      </c>
      <c r="S149" s="19" t="s">
        <v>20</v>
      </c>
      <c r="T149" s="19" t="s">
        <v>20</v>
      </c>
      <c r="U149" s="19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33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19" t="s">
        <v>20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34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35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44.25" customHeight="1" thickBot="1" x14ac:dyDescent="0.3">
      <c r="E153" s="46" t="s">
        <v>37</v>
      </c>
      <c r="F153" s="24" t="s">
        <v>23</v>
      </c>
      <c r="G153" s="49" t="s">
        <v>20</v>
      </c>
      <c r="H153" s="24" t="s">
        <v>20</v>
      </c>
      <c r="I153" s="49" t="s">
        <v>20</v>
      </c>
      <c r="J153" s="24" t="s">
        <v>20</v>
      </c>
      <c r="K153" s="49" t="s">
        <v>20</v>
      </c>
      <c r="L153" s="24" t="s">
        <v>23</v>
      </c>
      <c r="M153" s="49" t="s">
        <v>20</v>
      </c>
      <c r="N153" s="24" t="s">
        <v>20</v>
      </c>
      <c r="O153" s="49" t="s">
        <v>20</v>
      </c>
      <c r="P153" s="24" t="s">
        <v>20</v>
      </c>
      <c r="Q153" s="49" t="s">
        <v>20</v>
      </c>
      <c r="R153" s="24" t="s">
        <v>23</v>
      </c>
      <c r="S153" s="49" t="s">
        <v>20</v>
      </c>
      <c r="T153" s="24" t="s">
        <v>20</v>
      </c>
      <c r="U153" s="49" t="s">
        <v>20</v>
      </c>
      <c r="V153" s="24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69" customHeight="1" thickBot="1" x14ac:dyDescent="0.3">
      <c r="E154" s="42" t="s">
        <v>41</v>
      </c>
      <c r="F154" s="24" t="s">
        <v>23</v>
      </c>
      <c r="G154" s="49" t="s">
        <v>20</v>
      </c>
      <c r="H154" s="24" t="s">
        <v>20</v>
      </c>
      <c r="I154" s="49" t="s">
        <v>20</v>
      </c>
      <c r="J154" s="24" t="s">
        <v>20</v>
      </c>
      <c r="K154" s="49" t="s">
        <v>20</v>
      </c>
      <c r="L154" s="24" t="s">
        <v>23</v>
      </c>
      <c r="M154" s="49" t="s">
        <v>20</v>
      </c>
      <c r="N154" s="24" t="s">
        <v>20</v>
      </c>
      <c r="O154" s="49" t="s">
        <v>20</v>
      </c>
      <c r="P154" s="24" t="s">
        <v>20</v>
      </c>
      <c r="Q154" s="49" t="s">
        <v>20</v>
      </c>
      <c r="R154" s="24" t="s">
        <v>23</v>
      </c>
      <c r="S154" s="49" t="s">
        <v>20</v>
      </c>
      <c r="T154" s="24" t="s">
        <v>20</v>
      </c>
      <c r="U154" s="49" t="s">
        <v>20</v>
      </c>
      <c r="V154" s="24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E156" s="1"/>
      <c r="F156" s="1" t="s">
        <v>50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7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A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63.75" thickBot="1" x14ac:dyDescent="0.3">
      <c r="E158" s="47" t="s">
        <v>8</v>
      </c>
      <c r="F158" s="11" t="s">
        <v>9</v>
      </c>
      <c r="G158" s="12" t="s">
        <v>10</v>
      </c>
      <c r="H158" s="12" t="s">
        <v>11</v>
      </c>
      <c r="I158" s="13" t="s">
        <v>12</v>
      </c>
      <c r="J158" s="12" t="s">
        <v>13</v>
      </c>
      <c r="K158" s="12" t="s">
        <v>14</v>
      </c>
      <c r="L158" s="12" t="s">
        <v>9</v>
      </c>
      <c r="M158" s="12" t="s">
        <v>15</v>
      </c>
      <c r="N158" s="12" t="s">
        <v>16</v>
      </c>
      <c r="O158" s="12" t="s">
        <v>12</v>
      </c>
      <c r="P158" s="11" t="s">
        <v>13</v>
      </c>
      <c r="Q158" s="12" t="s">
        <v>17</v>
      </c>
      <c r="R158" s="12" t="s">
        <v>9</v>
      </c>
      <c r="S158" s="12" t="s">
        <v>15</v>
      </c>
      <c r="T158" s="12" t="s">
        <v>16</v>
      </c>
      <c r="U158" s="12" t="s">
        <v>42</v>
      </c>
      <c r="V158" s="12" t="s">
        <v>13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1"/>
      <c r="F159" s="1" t="s">
        <v>51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32.25" thickBot="1" x14ac:dyDescent="0.3">
      <c r="E160" s="26" t="s">
        <v>19</v>
      </c>
      <c r="F160" s="27">
        <f>F109</f>
        <v>15000000</v>
      </c>
      <c r="G160" s="28" t="s">
        <v>20</v>
      </c>
      <c r="H160" s="27" t="s">
        <v>20</v>
      </c>
      <c r="I160" s="27" t="s">
        <v>20</v>
      </c>
      <c r="J160" s="29" t="s">
        <v>20</v>
      </c>
      <c r="K160" s="30" t="s">
        <v>20</v>
      </c>
      <c r="L160" s="29" t="s">
        <v>20</v>
      </c>
      <c r="M160" s="30">
        <v>77067.13</v>
      </c>
      <c r="N160" s="29">
        <v>77067.13</v>
      </c>
      <c r="O160" s="30" t="s">
        <v>20</v>
      </c>
      <c r="P160" s="29" t="s">
        <v>20</v>
      </c>
      <c r="Q160" s="30" t="s">
        <v>20</v>
      </c>
      <c r="R160" s="29" t="s">
        <v>20</v>
      </c>
      <c r="S160" s="30" t="s">
        <v>20</v>
      </c>
      <c r="T160" s="29" t="s">
        <v>20</v>
      </c>
      <c r="U160" s="30" t="s">
        <v>20</v>
      </c>
      <c r="V160" s="2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6" t="s">
        <v>25</v>
      </c>
      <c r="F161" s="27">
        <v>15000000</v>
      </c>
      <c r="G161" s="18" t="s">
        <v>20</v>
      </c>
      <c r="H161" s="17">
        <v>7000000</v>
      </c>
      <c r="I161" s="27">
        <v>8000000</v>
      </c>
      <c r="J161" s="19" t="s">
        <v>20</v>
      </c>
      <c r="K161" s="30" t="s">
        <v>20</v>
      </c>
      <c r="L161" s="19" t="s">
        <v>20</v>
      </c>
      <c r="M161" s="19">
        <v>77067.13</v>
      </c>
      <c r="N161" s="19">
        <v>77067.13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26</v>
      </c>
      <c r="F162" s="17">
        <v>8000000</v>
      </c>
      <c r="G162" s="18" t="s">
        <v>20</v>
      </c>
      <c r="H162" s="22">
        <v>8000000</v>
      </c>
      <c r="I162" s="17">
        <v>0</v>
      </c>
      <c r="J162" s="19" t="s">
        <v>20</v>
      </c>
      <c r="K162" s="30" t="s">
        <v>20</v>
      </c>
      <c r="L162" s="19" t="s">
        <v>20</v>
      </c>
      <c r="M162" s="18">
        <v>21863.01</v>
      </c>
      <c r="N162" s="17">
        <v>21863.01</v>
      </c>
      <c r="O162" s="20"/>
      <c r="P162" s="19" t="s">
        <v>20</v>
      </c>
      <c r="Q162" s="20" t="s">
        <v>20</v>
      </c>
      <c r="R162" s="19" t="s">
        <v>20</v>
      </c>
      <c r="S162" s="20" t="s">
        <v>20</v>
      </c>
      <c r="T162" s="19" t="s">
        <v>20</v>
      </c>
      <c r="U162" s="20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27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30" t="s">
        <v>20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28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30" t="s">
        <v>20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29</v>
      </c>
      <c r="F165" s="19" t="s">
        <v>20</v>
      </c>
      <c r="G165" s="19" t="s">
        <v>20</v>
      </c>
      <c r="H165" s="19" t="s">
        <v>20</v>
      </c>
      <c r="I165" s="19" t="s">
        <v>20</v>
      </c>
      <c r="J165" s="19" t="s">
        <v>20</v>
      </c>
      <c r="K165" s="30" t="s">
        <v>20</v>
      </c>
      <c r="L165" s="19" t="s">
        <v>20</v>
      </c>
      <c r="M165" s="19" t="s">
        <v>20</v>
      </c>
      <c r="N165" s="19" t="s">
        <v>20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30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30" t="s">
        <v>20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31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30" t="s">
        <v>20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32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30" t="s">
        <v>20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33</v>
      </c>
      <c r="F169" s="19" t="s">
        <v>20</v>
      </c>
      <c r="G169" s="19" t="s">
        <v>20</v>
      </c>
      <c r="H169" s="19" t="s">
        <v>20</v>
      </c>
      <c r="I169" s="19" t="s">
        <v>20</v>
      </c>
      <c r="J169" s="19" t="s">
        <v>20</v>
      </c>
      <c r="K169" s="30" t="s">
        <v>20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34</v>
      </c>
      <c r="F170" s="19" t="s">
        <v>20</v>
      </c>
      <c r="G170" s="19" t="s">
        <v>20</v>
      </c>
      <c r="H170" s="19" t="s">
        <v>20</v>
      </c>
      <c r="I170" s="19" t="s">
        <v>20</v>
      </c>
      <c r="J170" s="19" t="s">
        <v>20</v>
      </c>
      <c r="K170" s="30" t="s">
        <v>20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35</v>
      </c>
      <c r="F171" s="19" t="s">
        <v>20</v>
      </c>
      <c r="G171" s="19" t="s">
        <v>20</v>
      </c>
      <c r="H171" s="19" t="s">
        <v>20</v>
      </c>
      <c r="I171" s="19" t="s">
        <v>20</v>
      </c>
      <c r="J171" s="19" t="s">
        <v>20</v>
      </c>
      <c r="K171" s="30" t="s">
        <v>20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36</v>
      </c>
      <c r="F172" s="19" t="s">
        <v>20</v>
      </c>
      <c r="G172" s="17">
        <v>18000000</v>
      </c>
      <c r="H172" s="17" t="s">
        <v>20</v>
      </c>
      <c r="I172" s="17">
        <v>18000000</v>
      </c>
      <c r="J172" s="19" t="s">
        <v>20</v>
      </c>
      <c r="K172" s="19" t="s">
        <v>20</v>
      </c>
      <c r="L172" s="19" t="s">
        <v>20</v>
      </c>
      <c r="M172" s="17">
        <f>M121</f>
        <v>40231.82</v>
      </c>
      <c r="N172" s="17">
        <f>N121</f>
        <v>40231.82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33.75" customHeight="1" thickBot="1" x14ac:dyDescent="0.3">
      <c r="E173" s="46" t="s">
        <v>37</v>
      </c>
      <c r="F173" s="22" t="s">
        <v>23</v>
      </c>
      <c r="G173" s="23">
        <f>G172</f>
        <v>18000000</v>
      </c>
      <c r="H173" s="22">
        <f>H41</f>
        <v>15000000</v>
      </c>
      <c r="I173" s="23">
        <f>I172</f>
        <v>18000000</v>
      </c>
      <c r="J173" s="19" t="s">
        <v>20</v>
      </c>
      <c r="K173" s="49" t="s">
        <v>47</v>
      </c>
      <c r="L173" s="24" t="s">
        <v>23</v>
      </c>
      <c r="M173" s="17">
        <f>M122</f>
        <v>139161.96</v>
      </c>
      <c r="N173" s="17">
        <f>N122</f>
        <v>139161.96</v>
      </c>
      <c r="O173" s="49" t="s">
        <v>20</v>
      </c>
      <c r="P173" s="24" t="s">
        <v>20</v>
      </c>
      <c r="Q173" s="49" t="s">
        <v>20</v>
      </c>
      <c r="R173" s="24" t="s">
        <v>20</v>
      </c>
      <c r="S173" s="49" t="s">
        <v>20</v>
      </c>
      <c r="T173" s="24" t="s">
        <v>20</v>
      </c>
      <c r="U173" s="49" t="s">
        <v>20</v>
      </c>
      <c r="V173" s="24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63.75" thickBot="1" x14ac:dyDescent="0.3">
      <c r="E174" s="42" t="s">
        <v>41</v>
      </c>
      <c r="F174" s="24" t="s">
        <v>23</v>
      </c>
      <c r="G174" s="49" t="s">
        <v>20</v>
      </c>
      <c r="H174" s="19" t="s">
        <v>20</v>
      </c>
      <c r="I174" s="49" t="s">
        <v>20</v>
      </c>
      <c r="J174" s="24" t="s">
        <v>20</v>
      </c>
      <c r="K174" s="49"/>
      <c r="L174" s="24" t="s">
        <v>23</v>
      </c>
      <c r="M174" s="49" t="s">
        <v>20</v>
      </c>
      <c r="N174" s="24" t="s">
        <v>20</v>
      </c>
      <c r="O174" s="49" t="s">
        <v>20</v>
      </c>
      <c r="P174" s="24" t="s">
        <v>20</v>
      </c>
      <c r="Q174" s="49" t="s">
        <v>20</v>
      </c>
      <c r="R174" s="24" t="s">
        <v>23</v>
      </c>
      <c r="S174" s="49" t="s">
        <v>20</v>
      </c>
      <c r="T174" s="24" t="s">
        <v>20</v>
      </c>
      <c r="U174" s="49" t="s">
        <v>20</v>
      </c>
      <c r="V174" s="24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15.75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62.25" customHeight="1" x14ac:dyDescent="0.25">
      <c r="E177" s="58" t="s">
        <v>52</v>
      </c>
      <c r="F177" s="50"/>
      <c r="G177" s="50"/>
      <c r="H177" s="50"/>
      <c r="I177" s="50"/>
      <c r="J177" s="5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50"/>
      <c r="F178" s="50"/>
      <c r="G178" s="50"/>
      <c r="H178" s="50"/>
      <c r="I178" s="50"/>
      <c r="J178" s="5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15.75" x14ac:dyDescent="0.25">
      <c r="E179" s="48">
        <v>44564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5:34" ht="19.5" customHeight="1" x14ac:dyDescent="0.25">
      <c r="E180" s="51" t="s">
        <v>53</v>
      </c>
      <c r="F180" s="51"/>
      <c r="G180" s="5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 t="s">
        <v>54</v>
      </c>
      <c r="S180" s="1"/>
      <c r="T180" s="1"/>
      <c r="U180" s="1"/>
      <c r="V180" s="1"/>
    </row>
    <row r="181" spans="5:34" ht="8.25" hidden="1" customHeight="1" x14ac:dyDescent="0.25">
      <c r="E181" s="51"/>
      <c r="F181" s="51"/>
      <c r="G181" s="5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5.75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mergeCells count="9">
    <mergeCell ref="E177:J177"/>
    <mergeCell ref="E178:J178"/>
    <mergeCell ref="E180:G181"/>
    <mergeCell ref="E7:V7"/>
    <mergeCell ref="E8:V8"/>
    <mergeCell ref="E12:V12"/>
    <mergeCell ref="E19:V19"/>
    <mergeCell ref="F27:G27"/>
    <mergeCell ref="E47:V47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160A-16D8-4B60-8515-932D5725F6E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EF76-85C6-4A2D-9D87-634FC97561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01.01.2022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2022-03-14T06:17:07Z</dcterms:modified>
</cp:coreProperties>
</file>